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4" l="1"/>
  <c r="C16" i="4"/>
  <c r="C25" i="4" s="1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25" i="4" s="1"/>
  <c r="H19" i="4"/>
  <c r="H22" i="4"/>
  <c r="I13" i="4"/>
  <c r="I16" i="4"/>
  <c r="I19" i="4"/>
  <c r="I22" i="4"/>
  <c r="J13" i="4"/>
  <c r="J16" i="4"/>
  <c r="J25" i="4" s="1"/>
  <c r="J19" i="4"/>
  <c r="J22" i="4"/>
  <c r="K13" i="4"/>
  <c r="K16" i="4"/>
  <c r="K19" i="4"/>
  <c r="K22" i="4"/>
  <c r="L13" i="4"/>
  <c r="L16" i="4"/>
  <c r="L25" i="4" s="1"/>
  <c r="L19" i="4"/>
  <c r="L22" i="4"/>
  <c r="M24" i="4"/>
  <c r="M23" i="4"/>
  <c r="M21" i="4"/>
  <c r="M20" i="4"/>
  <c r="M18" i="4"/>
  <c r="M17" i="4"/>
  <c r="M15" i="4"/>
  <c r="M14" i="4"/>
  <c r="E25" i="4" l="1"/>
  <c r="M16" i="4"/>
  <c r="K25" i="4"/>
  <c r="I25" i="4"/>
  <c r="F25" i="4"/>
  <c r="M22" i="4"/>
  <c r="M19" i="4"/>
  <c r="G25" i="4"/>
  <c r="M13" i="4"/>
  <c r="D25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<sst xmlns="http://schemas.openxmlformats.org/spreadsheetml/2006/main" count="109" uniqueCount="92">
  <si>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</si>
  <si>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</si>
  <si>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</si>
  <si>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</si>
  <si>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</si>
  <si>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</si>
  <si>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</si>
  <si>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</si>
  <si>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</si>
  <si>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</si>
  <si>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</si>
  <si>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</si>
  <si>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</si>
  <si>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</si>
  <si>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</si>
  <si>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</si>
  <si>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</si>
  <si>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</si>
  <si>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</si>
  <si>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</si>
  <si>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</si>
  <si>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</si>
  <si>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</si>
  <si>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</si>
  <si>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</si>
  <si>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</si>
  <si>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</si>
  <si>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</si>
  <si>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</si>
  <si>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</si>
  <si>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</si>
  <si>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</si>
  <si>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</si>
  <si>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</si>
  <si>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</si>
  <si>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</si>
  <si>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</si>
  <si>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</si>
  <si>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</si>
  <si>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</si>
  <si>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</si>
  <si>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</si>
  <si>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</si>
  <si>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</si>
  <si>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</si>
  <si>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</si>
  <si>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</si>
  <si>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</si>
  <si>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</si>
  <si>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</si>
  <si>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</si>
  <si>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</si>
  <si>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</si>
  <si>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</si>
  <si>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</si>
  <si>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</si>
  <si>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</si>
  <si>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</si>
  <si>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</si>
  <si>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</si>
  <si>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</si>
  <si>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</si>
  <si>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</si>
  <si>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</si>
  <si>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</si>
  <si>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</si>
  <si>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</si>
  <si>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</si>
  <si>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</si>
  <si>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</si>
  <si>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</si>
  <si>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</si>
  <si>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</si>
  <si>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</si>
  <si>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</si>
  <si>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</si>
  <si>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</si>
  <si>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</si>
  <si>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</si>
  <si>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</si>
  <si>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</si>
  <si>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</si>
  <si>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</si>
  <si>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</si>
  <si>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</si>
  <si>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</si>
  <si>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</si>
  <si>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</si>
  <si>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</si>
  <si>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</si>
  <si>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,,,,,,,,,m</t>
  </si>
  <si>
    <t>Rūdiškių gimnazija 2017 09 30, III ketvirtis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</si>
</sst>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C1" zoomScaleNormal="80" zoomScaleSheetLayoutView="75" workbookViewId="0">
      <selection activeCell="E11" sqref="E11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A1" s="7" t="s">
        <v>90</v>
      </c>
      <c r="C1" s="5" t="s">
        <v>91</v>
      </c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85304.08</v>
      </c>
      <c r="D13" s="19">
        <f t="shared" si="0"/>
        <v>342442.14999999997</v>
      </c>
      <c r="E13" s="19">
        <f t="shared" si="0"/>
        <v>0</v>
      </c>
      <c r="F13" s="19">
        <f t="shared" si="0"/>
        <v>99736.47</v>
      </c>
      <c r="G13" s="19">
        <f t="shared" si="0"/>
        <v>0</v>
      </c>
      <c r="H13" s="19">
        <f t="shared" si="0"/>
        <v>0</v>
      </c>
      <c r="I13" s="19">
        <f t="shared" si="0"/>
        <v>-349509.88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177972.81999999995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85304.08</v>
      </c>
      <c r="D14" s="23">
        <v>12951.74</v>
      </c>
      <c r="E14" s="23"/>
      <c r="F14" s="23">
        <v>99736.47</v>
      </c>
      <c r="G14" s="23"/>
      <c r="H14" s="23"/>
      <c r="I14" s="23">
        <v>-20019.47</v>
      </c>
      <c r="J14" s="23"/>
      <c r="K14" s="23"/>
      <c r="L14" s="23"/>
      <c r="M14" s="19">
        <f t="shared" si="1"/>
        <v>177972.82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3"/>
      <c r="D15" s="23">
        <v>329490.40999999997</v>
      </c>
      <c r="E15" s="23"/>
      <c r="F15" s="23"/>
      <c r="G15" s="23"/>
      <c r="H15" s="23"/>
      <c r="I15" s="23">
        <v>-329490.40999999997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1399823.02</v>
      </c>
      <c r="D16" s="19">
        <f t="shared" si="2"/>
        <v>182611.13</v>
      </c>
      <c r="E16" s="19">
        <f t="shared" si="2"/>
        <v>0</v>
      </c>
      <c r="F16" s="19">
        <f t="shared" si="2"/>
        <v>10840.61</v>
      </c>
      <c r="G16" s="19">
        <f t="shared" si="2"/>
        <v>0</v>
      </c>
      <c r="H16" s="19">
        <f t="shared" si="2"/>
        <v>0</v>
      </c>
      <c r="I16" s="19">
        <f t="shared" si="2"/>
        <v>-201167.72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1392107.04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1399823.02</v>
      </c>
      <c r="D17" s="23">
        <v>9595.8099999999977</v>
      </c>
      <c r="E17" s="23"/>
      <c r="F17" s="23">
        <v>10840.61</v>
      </c>
      <c r="G17" s="23"/>
      <c r="H17" s="23"/>
      <c r="I17" s="23">
        <v>-28152.400000000001</v>
      </c>
      <c r="J17" s="23"/>
      <c r="K17" s="23"/>
      <c r="L17" s="23"/>
      <c r="M17" s="19">
        <f t="shared" si="1"/>
        <v>1392107.0400000003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3">
        <v>173015.32</v>
      </c>
      <c r="E18" s="23"/>
      <c r="F18" s="23"/>
      <c r="G18" s="23"/>
      <c r="H18" s="23"/>
      <c r="I18" s="23">
        <v>-173015.32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295141.5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-4637.8999999999996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290503.59999999998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>
        <v>295141.5</v>
      </c>
      <c r="D20" s="23"/>
      <c r="E20" s="23"/>
      <c r="F20" s="23"/>
      <c r="G20" s="23"/>
      <c r="H20" s="23"/>
      <c r="I20" s="23">
        <v>-4637.8999999999996</v>
      </c>
      <c r="J20" s="23"/>
      <c r="K20" s="23"/>
      <c r="L20" s="23"/>
      <c r="M20" s="19">
        <f t="shared" si="1"/>
        <v>290503.59999999998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6619.9400000000005</v>
      </c>
      <c r="D22" s="19">
        <f t="shared" si="4"/>
        <v>1231.9299999999998</v>
      </c>
      <c r="E22" s="19">
        <f>SUM(E23:E24)</f>
        <v>0</v>
      </c>
      <c r="F22" s="19">
        <f t="shared" si="4"/>
        <v>181.15</v>
      </c>
      <c r="G22" s="19">
        <f t="shared" si="4"/>
        <v>0</v>
      </c>
      <c r="H22" s="19">
        <f t="shared" si="4"/>
        <v>0</v>
      </c>
      <c r="I22" s="19">
        <f t="shared" si="4"/>
        <v>-2693.49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5339.5300000000007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>
        <v>1541.88</v>
      </c>
      <c r="D23" s="23">
        <v>705.87</v>
      </c>
      <c r="E23" s="23"/>
      <c r="F23" s="23">
        <v>181.15</v>
      </c>
      <c r="G23" s="23"/>
      <c r="H23" s="23"/>
      <c r="I23" s="23">
        <v>-1869.28</v>
      </c>
      <c r="J23" s="23"/>
      <c r="K23" s="23"/>
      <c r="L23" s="23"/>
      <c r="M23" s="19">
        <f t="shared" si="1"/>
        <v>559.62000000000012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3">
        <v>5078.0600000000004</v>
      </c>
      <c r="D24" s="23">
        <v>526.05999999999995</v>
      </c>
      <c r="E24" s="23"/>
      <c r="F24" s="23"/>
      <c r="G24" s="23"/>
      <c r="H24" s="23"/>
      <c r="I24" s="23">
        <v>-824.21</v>
      </c>
      <c r="J24" s="23"/>
      <c r="K24" s="23"/>
      <c r="L24" s="23"/>
      <c r="M24" s="19">
        <f t="shared" si="1"/>
        <v>4779.9100000000008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1786888.54</v>
      </c>
      <c r="D25" s="21">
        <f t="shared" si="5"/>
        <v>526285.21000000008</v>
      </c>
      <c r="E25" s="21">
        <f t="shared" si="5"/>
        <v>0</v>
      </c>
      <c r="F25" s="21">
        <f t="shared" si="5"/>
        <v>110758.23</v>
      </c>
      <c r="G25" s="21">
        <f t="shared" si="5"/>
        <v>0</v>
      </c>
      <c r="H25" s="21">
        <f t="shared" si="5"/>
        <v>0</v>
      </c>
      <c r="I25" s="21">
        <f t="shared" si="5"/>
        <v>-558008.99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1865922.99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buhalterija</dc:creator>
  <cp:lastModifiedBy>buhalterija</cp:lastModifiedBy>
  <cp:lastPrinted>2011-04-29T12:04:00Z</cp:lastPrinted>
  <dcterms:created xsi:type="dcterms:W3CDTF">1996-10-14T23:33:28Z</dcterms:created>
  <dcterms:modified xsi:type="dcterms:W3CDTF">2017-10-11T08:28:16Z</dcterms:modified>
</cp:coreProperties>
</file>