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M23" i="4"/>
  <c r="C13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K25" s="1"/>
  <c r="L13"/>
  <c r="L16"/>
  <c r="L19"/>
  <c r="L22"/>
  <c r="M24"/>
  <c r="M21"/>
  <c r="M20"/>
  <c r="M18"/>
  <c r="M17"/>
  <c r="M15"/>
  <c r="M14"/>
  <c r="G25" l="1"/>
  <c r="J25"/>
  <c r="F25"/>
  <c r="I25"/>
  <c r="L25"/>
  <c r="H25"/>
  <c r="M19"/>
  <c r="M22"/>
  <c r="E25"/>
  <c r="M13"/>
  <c r="C25"/>
  <c r="M16"/>
  <c r="D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<sst xmlns="http://schemas.openxmlformats.org/spreadsheetml/2006/main" count="109" uniqueCount="92">
  <si>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</si>
  <si>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</si>
  <si>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</si>
  <si>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</si>
  <si>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</si>
  <si>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</si>
  <si>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</si>
  <si>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</si>
  <si>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</si>
  <si>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</si>
  <si>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</si>
  <si>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</si>
  <si>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</si>
  <si>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</si>
  <si>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</si>
  <si>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</si>
  <si>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</si>
  <si>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</si>
  <si>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</si>
  <si>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</si>
  <si>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</si>
  <si>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</si>
  <si>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</si>
  <si>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</si>
  <si>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</si>
  <si>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</si>
  <si>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</si>
  <si>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</si>
  <si>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</si>
  <si>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</si>
  <si>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</si>
  <si>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</si>
  <si>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</si>
  <si>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</si>
  <si>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</si>
  <si>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</si>
  <si>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</si>
  <si>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</si>
  <si>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</si>
  <si>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</si>
  <si>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</si>
  <si>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</si>
  <si>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</si>
  <si>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</si>
  <si>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</si>
  <si>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</si>
  <si>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</si>
  <si>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</si>
  <si>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</si>
  <si>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</si>
  <si>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</si>
  <si>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</si>
  <si>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</si>
  <si>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</si>
  <si>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</si>
  <si>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</si>
  <si>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</si>
  <si>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</si>
  <si>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</si>
  <si>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</si>
  <si>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</si>
  <si>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</si>
  <si>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</si>
  <si>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</si>
  <si>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</si>
  <si>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</si>
  <si>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</si>
  <si>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</si>
  <si>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</si>
  <si>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</si>
  <si>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</si>
  <si>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</si>
  <si>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</si>
  <si>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</si>
  <si>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</si>
  <si>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</si>
  <si>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</si>
  <si>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</si>
  <si>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</si>
  <si>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</si>
  <si>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</si>
  <si>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</si>
  <si>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</si>
  <si>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</si>
  <si>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</si>
  <si>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</si>
  <si>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</si>
  <si>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</si>
  <si>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</si>
  <si>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</si>
  <si>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III Ketvirtis</t>
  </si>
  <si>
    <t xml:space="preserve">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</si>
</sst>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C16" zoomScaleNormal="80" zoomScaleSheetLayoutView="75" workbookViewId="0">
      <selection activeCell="G30" sqref="G30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B1" s="5" t="s">
        <v>90</v>
      </c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175351.35</v>
      </c>
      <c r="D13" s="19">
        <f t="shared" si="0"/>
        <v>347169.54</v>
      </c>
      <c r="E13" s="19">
        <f t="shared" si="0"/>
        <v>0</v>
      </c>
      <c r="F13" s="19">
        <f t="shared" si="0"/>
        <v>5.12</v>
      </c>
      <c r="G13" s="19">
        <f t="shared" si="0"/>
        <v>0</v>
      </c>
      <c r="H13" s="19">
        <f t="shared" si="0"/>
        <v>0</v>
      </c>
      <c r="I13" s="19">
        <f t="shared" si="0"/>
        <v>-354696.01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167830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175351.35</v>
      </c>
      <c r="D14" s="23">
        <v>17262.43</v>
      </c>
      <c r="E14" s="23"/>
      <c r="F14" s="23">
        <v>5.12</v>
      </c>
      <c r="G14" s="23"/>
      <c r="H14" s="23"/>
      <c r="I14" s="23">
        <v>-24788.9</v>
      </c>
      <c r="J14" s="23"/>
      <c r="K14" s="23"/>
      <c r="L14" s="23"/>
      <c r="M14" s="19">
        <f t="shared" si="1"/>
        <v>167830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329907.11</v>
      </c>
      <c r="E15" s="23"/>
      <c r="F15" s="23"/>
      <c r="G15" s="23"/>
      <c r="H15" s="23"/>
      <c r="I15" s="23">
        <v>-329907.11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1386126.76</v>
      </c>
      <c r="D16" s="19">
        <f t="shared" si="2"/>
        <v>197920.97</v>
      </c>
      <c r="E16" s="19">
        <f t="shared" si="2"/>
        <v>0</v>
      </c>
      <c r="F16" s="19">
        <f t="shared" si="2"/>
        <v>396</v>
      </c>
      <c r="G16" s="19">
        <f t="shared" si="2"/>
        <v>0</v>
      </c>
      <c r="H16" s="19">
        <f t="shared" si="2"/>
        <v>0</v>
      </c>
      <c r="I16" s="19">
        <f t="shared" si="2"/>
        <v>-214579.87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1369863.8599999999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1386126.76</v>
      </c>
      <c r="D17" s="23">
        <v>12842.24</v>
      </c>
      <c r="E17" s="23"/>
      <c r="F17" s="23">
        <v>396</v>
      </c>
      <c r="G17" s="23"/>
      <c r="H17" s="23"/>
      <c r="I17" s="23">
        <v>-29501.14</v>
      </c>
      <c r="J17" s="23"/>
      <c r="K17" s="23"/>
      <c r="L17" s="23"/>
      <c r="M17" s="19">
        <f t="shared" si="1"/>
        <v>1369863.86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/>
      <c r="D18" s="23">
        <v>185078.73</v>
      </c>
      <c r="E18" s="23"/>
      <c r="F18" s="23"/>
      <c r="G18" s="23"/>
      <c r="H18" s="23"/>
      <c r="I18" s="23">
        <v>-185078.73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288996.7</v>
      </c>
      <c r="D19" s="19">
        <f t="shared" si="3"/>
        <v>2330.7600000000002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-6570.41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284757.05000000005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288996.7</v>
      </c>
      <c r="D20" s="23"/>
      <c r="E20" s="23"/>
      <c r="F20" s="23"/>
      <c r="G20" s="23"/>
      <c r="H20" s="23"/>
      <c r="I20" s="23">
        <v>-4239.6499999999996</v>
      </c>
      <c r="J20" s="23"/>
      <c r="K20" s="23"/>
      <c r="L20" s="23"/>
      <c r="M20" s="19">
        <f t="shared" si="1"/>
        <v>284757.05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/>
      <c r="D21" s="23">
        <v>2330.7600000000002</v>
      </c>
      <c r="E21" s="23"/>
      <c r="F21" s="23"/>
      <c r="G21" s="23"/>
      <c r="H21" s="23"/>
      <c r="I21" s="23">
        <v>-2330.7600000000002</v>
      </c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6140.21</v>
      </c>
      <c r="D22" s="19">
        <f t="shared" si="4"/>
        <v>3031.07</v>
      </c>
      <c r="E22" s="19">
        <f>SUM(E23:E24)</f>
        <v>0</v>
      </c>
      <c r="F22" s="19">
        <f t="shared" si="4"/>
        <v>218.94</v>
      </c>
      <c r="G22" s="19">
        <f t="shared" si="4"/>
        <v>0</v>
      </c>
      <c r="H22" s="19">
        <f t="shared" si="4"/>
        <v>0</v>
      </c>
      <c r="I22" s="19">
        <f t="shared" si="4"/>
        <v>-5366.29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4023.9300000000012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348.74</v>
      </c>
      <c r="D23" s="23"/>
      <c r="E23" s="23">
        <v>3291.22</v>
      </c>
      <c r="F23" s="23">
        <v>218.94</v>
      </c>
      <c r="G23" s="23" t="s">
        <v>91</v>
      </c>
      <c r="H23" s="23"/>
      <c r="I23" s="23">
        <v>-3763.43</v>
      </c>
      <c r="J23" s="23"/>
      <c r="K23" s="23"/>
      <c r="L23" s="23"/>
      <c r="M23" s="19">
        <f>SUM(C23:L23)</f>
        <v>95.470000000000255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>
        <v>5791.47</v>
      </c>
      <c r="D24" s="23">
        <v>3031.07</v>
      </c>
      <c r="E24" s="23">
        <v>-3291.22</v>
      </c>
      <c r="F24" s="23"/>
      <c r="G24" s="23"/>
      <c r="H24" s="23"/>
      <c r="I24" s="23">
        <v>-1602.86</v>
      </c>
      <c r="J24" s="23"/>
      <c r="K24" s="23"/>
      <c r="L24" s="23"/>
      <c r="M24" s="19">
        <f t="shared" si="1"/>
        <v>3928.4600000000019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1856615.02</v>
      </c>
      <c r="D25" s="21">
        <f t="shared" si="5"/>
        <v>550452.34</v>
      </c>
      <c r="E25" s="21">
        <f t="shared" si="5"/>
        <v>0</v>
      </c>
      <c r="F25" s="21">
        <f t="shared" si="5"/>
        <v>620.05999999999995</v>
      </c>
      <c r="G25" s="21">
        <f t="shared" si="5"/>
        <v>0</v>
      </c>
      <c r="H25" s="21">
        <f t="shared" si="5"/>
        <v>0</v>
      </c>
      <c r="I25" s="21">
        <f t="shared" si="5"/>
        <v>-581212.58000000007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1826474.8399999999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Windows User</dc:creator>
  <cp:lastModifiedBy>Windows User</cp:lastModifiedBy>
  <cp:lastPrinted>2011-04-29T12:04:00Z</cp:lastPrinted>
  <dcterms:created xsi:type="dcterms:W3CDTF">1996-10-14T23:33:28Z</dcterms:created>
  <dcterms:modified xsi:type="dcterms:W3CDTF">2018-10-09T15:46:06Z</dcterms:modified>
</cp:coreProperties>
</file>